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72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<sst xmlns="http://schemas.openxmlformats.org/spreadsheetml/2006/main" count="87" uniqueCount="54">
  <si>
    <t>Annual Budget Allocation Deficit/Surplus FY (2022- 23; 2023-24 and 2024-25)</t>
  </si>
  <si>
    <t>University Name</t>
  </si>
  <si>
    <t>Fiscal Year</t>
  </si>
  <si>
    <t>KP. Govt. Allocation (PKR)</t>
  </si>
  <si>
    <t>HEC Allocation (PKR)</t>
  </si>
  <si>
    <t>Internal Revenue Generated (PKR)</t>
  </si>
  <si>
    <t>Total Budgeted Resources (PKR)</t>
  </si>
  <si>
    <t>Total Expenditure (PKR)</t>
  </si>
  <si>
    <t>Surplus/Deficit (PKR)</t>
  </si>
  <si>
    <t>% Surplus/Deficit vs Allocation</t>
  </si>
  <si>
    <t>FATA University, FR Kohat</t>
  </si>
  <si>
    <t>2022-23</t>
  </si>
  <si>
    <t>2023-24</t>
  </si>
  <si>
    <t>2024-25</t>
  </si>
  <si>
    <t>International Research Funding &amp; Grants  FY (2022- 23; 2023-24 and 2024-25)</t>
  </si>
  <si>
    <t>Year</t>
  </si>
  <si>
    <t>Project Title</t>
  </si>
  <si>
    <t>PI/Department</t>
  </si>
  <si>
    <t>Funding Agency/Donor</t>
  </si>
  <si>
    <t>Grant Amount (USD/PKR)</t>
  </si>
  <si>
    <t>Duration</t>
  </si>
  <si>
    <t>International Partner (if any)</t>
  </si>
  <si>
    <t>Status (Approved/Ongoing/Completed)</t>
  </si>
  <si>
    <t>NILL</t>
  </si>
  <si>
    <t>Industry-Funded Projects FY (2022- 23; 2023-24 and 2024-25)</t>
  </si>
  <si>
    <t>Funding Industry</t>
  </si>
  <si>
    <t>NIL</t>
  </si>
  <si>
    <t>National Competitive Research Grant  FY (2022- 23; 2023-24 and 2024-25)</t>
  </si>
  <si>
    <t>Granting Agency</t>
  </si>
  <si>
    <t xml:space="preserve"> Amount (PKR)</t>
  </si>
  <si>
    <t>Status(Completed/Running)</t>
  </si>
  <si>
    <t>Citizenship Awareness and Community Development through Participatory Action Research in the Newly Merged Districts of Erstwhile FATA (17189)</t>
  </si>
  <si>
    <t>Dr.Alamzeb Aamir/
Department of Management Sciences, 
FATA University</t>
  </si>
  <si>
    <t>HEC</t>
  </si>
  <si>
    <t>5.502 m</t>
  </si>
  <si>
    <t>3 Years</t>
  </si>
  <si>
    <t>Completed</t>
  </si>
  <si>
    <t>A Facilitative approach towards technology based learning and pre-emptive healt care measeures against Covid-19 in Erst While FATA Regions. (17191)</t>
  </si>
  <si>
    <t>Dr.Adeel Rahim/
Department of Management Sciences, 
FATA University</t>
  </si>
  <si>
    <t>Consultancy Income FY  (2022- 23; 2023-24 and 2024-25)</t>
  </si>
  <si>
    <t>Consultancy Title/Area</t>
  </si>
  <si>
    <t>Lead Consultant/Department</t>
  </si>
  <si>
    <t>Client/Agency</t>
  </si>
  <si>
    <t>Income Generated by Faculty (PKR/USD)</t>
  </si>
  <si>
    <t>Income of the DAI</t>
  </si>
  <si>
    <t>Alumni Donations &amp; Endowment Funds FY  (2022- 23; 2023-24 and 2024-25)</t>
  </si>
  <si>
    <t>Alumni Donation Type (Amount (PKR)</t>
  </si>
  <si>
    <t>Purpose (Scholarship/Infrastructure/Research/Other)</t>
  </si>
  <si>
    <t>Endowment Fund Size at Year-End (PKR)</t>
  </si>
  <si>
    <t>Endowment Fund Received by KPK</t>
  </si>
  <si>
    <t>Endowment Fund Received by Other Institutions</t>
  </si>
  <si>
    <t>Endowment Fund Generated by DAI</t>
  </si>
  <si>
    <t>Fund Utilization Report Published (Y/N)</t>
  </si>
  <si>
    <t>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</si>
</sst>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0"/>
  </numFmts>
  <fonts count="25">
    <font>
      <sz val="11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3" fontId="0" fillId="0" borderId="1" xfId="1" applyNumberFormat="1" applyFont="1" applyBorder="1" applyAlignmen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workbookViewId="0">
      <selection activeCell="B5" sqref="B5:J7"/>
    </sheetView>
  </sheetViews>
  <sheetFormatPr defaultColWidth="9" defaultRowHeight="14.4" outlineLevelRow="6"/>
  <cols>
    <col min="2" max="2" width="26.1052631578947" customWidth="1"/>
    <col min="3" max="3" width="16" customWidth="1"/>
    <col min="4" max="4" width="16.8859649122807" customWidth="1"/>
    <col min="5" max="5" width="14.3333333333333" customWidth="1"/>
    <col min="6" max="6" width="17" customWidth="1"/>
    <col min="7" max="7" width="15.6666666666667" customWidth="1"/>
    <col min="8" max="8" width="14.8859649122807" customWidth="1"/>
    <col min="9" max="9" width="15" customWidth="1"/>
    <col min="10" max="10" width="13.4385964912281" customWidth="1"/>
  </cols>
  <sheetData>
    <row r="1" ht="19.8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.3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5.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60" spans="1:17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2"/>
      <c r="L4" s="2"/>
      <c r="M4" s="2"/>
      <c r="N4" s="2"/>
      <c r="O4" s="2"/>
      <c r="P4" s="2"/>
      <c r="Q4" s="2"/>
    </row>
    <row r="5" spans="2:10">
      <c r="B5" s="12" t="s">
        <v>10</v>
      </c>
      <c r="C5" s="13" t="s">
        <v>11</v>
      </c>
      <c r="D5" s="13">
        <v>0</v>
      </c>
      <c r="E5" s="13">
        <v>115.97</v>
      </c>
      <c r="F5" s="13">
        <v>39.327</v>
      </c>
      <c r="G5" s="14">
        <v>323.66892836</v>
      </c>
      <c r="H5" s="13">
        <v>145.514</v>
      </c>
      <c r="I5" s="14">
        <f t="shared" ref="I5:I7" si="0">G5-H5</f>
        <v>178.15492836</v>
      </c>
      <c r="J5" s="15">
        <f t="shared" ref="J5:J7" si="1">(I5/G5)*100</f>
        <v>55.0423326893608</v>
      </c>
    </row>
    <row r="6" spans="2:10">
      <c r="B6" s="12"/>
      <c r="C6" s="13" t="s">
        <v>12</v>
      </c>
      <c r="D6" s="13">
        <v>0</v>
      </c>
      <c r="E6" s="13">
        <v>133.7659</v>
      </c>
      <c r="F6" s="13">
        <v>50.734</v>
      </c>
      <c r="G6" s="14">
        <v>362.65365106</v>
      </c>
      <c r="H6" s="14">
        <v>191.948430672582</v>
      </c>
      <c r="I6" s="14">
        <f t="shared" si="0"/>
        <v>170.705220387418</v>
      </c>
      <c r="J6" s="15">
        <f t="shared" si="1"/>
        <v>47.0711434693856</v>
      </c>
    </row>
    <row r="7" spans="2:10">
      <c r="B7" s="12"/>
      <c r="C7" s="13" t="s">
        <v>13</v>
      </c>
      <c r="D7" s="13">
        <v>0</v>
      </c>
      <c r="E7" s="13">
        <v>113.766</v>
      </c>
      <c r="F7" s="13">
        <v>55.503</v>
      </c>
      <c r="G7" s="14">
        <v>339.973585</v>
      </c>
      <c r="H7" s="13">
        <v>330.912</v>
      </c>
      <c r="I7" s="14">
        <f t="shared" si="0"/>
        <v>9.06158500000004</v>
      </c>
      <c r="J7" s="14">
        <f t="shared" si="1"/>
        <v>2.6653791352643</v>
      </c>
    </row>
  </sheetData>
  <mergeCells count="2">
    <mergeCell ref="A1:Q1"/>
    <mergeCell ref="B5:B7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opLeftCell="C1" workbookViewId="0">
      <selection activeCell="C4" sqref="C4:K5"/>
    </sheetView>
  </sheetViews>
  <sheetFormatPr defaultColWidth="9" defaultRowHeight="14.4" outlineLevelRow="4"/>
  <cols>
    <col min="2" max="2" width="16.8859649122807" customWidth="1"/>
    <col min="3" max="3" width="10.4385964912281" customWidth="1"/>
    <col min="4" max="4" width="13.8859649122807" customWidth="1"/>
    <col min="5" max="5" width="17" customWidth="1"/>
    <col min="6" max="6" width="14.8859649122807" customWidth="1"/>
    <col min="7" max="7" width="17.3333333333333" customWidth="1"/>
    <col min="8" max="8" width="16.8859649122807" customWidth="1"/>
    <col min="9" max="9" width="19.6666666666667" customWidth="1"/>
    <col min="10" max="10" width="21.6666666666667" customWidth="1"/>
  </cols>
  <sheetData>
    <row r="1" ht="19.8" spans="1:15">
      <c r="A1" s="2"/>
      <c r="B1" s="2"/>
      <c r="C1" s="1" t="s">
        <v>14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3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5" spans="1:15">
      <c r="A3" s="2"/>
      <c r="B3" s="3" t="s">
        <v>1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2"/>
      <c r="L3" s="2"/>
      <c r="M3" s="2"/>
      <c r="N3" s="2"/>
      <c r="O3" s="2"/>
    </row>
    <row r="4" spans="3:11">
      <c r="C4" s="10" t="s">
        <v>23</v>
      </c>
      <c r="D4" s="10"/>
      <c r="E4" s="10"/>
      <c r="F4" s="10"/>
      <c r="G4" s="10"/>
      <c r="H4" s="10"/>
      <c r="I4" s="10"/>
      <c r="J4" s="10"/>
      <c r="K4" s="10"/>
    </row>
    <row r="5" spans="3:11">
      <c r="C5" s="10"/>
      <c r="D5" s="10"/>
      <c r="E5" s="10"/>
      <c r="F5" s="10"/>
      <c r="G5" s="10"/>
      <c r="H5" s="10"/>
      <c r="I5" s="10"/>
      <c r="J5" s="10"/>
      <c r="K5" s="10"/>
    </row>
  </sheetData>
  <mergeCells count="2">
    <mergeCell ref="C1:O1"/>
    <mergeCell ref="C4:K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"/>
  <sheetViews>
    <sheetView workbookViewId="0">
      <selection activeCell="B4" sqref="B4"/>
    </sheetView>
  </sheetViews>
  <sheetFormatPr defaultColWidth="9" defaultRowHeight="14.4" outlineLevelRow="3"/>
  <cols>
    <col min="2" max="2" width="18.4385964912281" customWidth="1"/>
    <col min="4" max="4" width="16.6666666666667" customWidth="1"/>
    <col min="5" max="5" width="19.5526315789474" customWidth="1"/>
    <col min="6" max="6" width="16.3333333333333" customWidth="1"/>
    <col min="7" max="7" width="15.3333333333333" customWidth="1"/>
    <col min="8" max="8" width="12.6666666666667" customWidth="1"/>
    <col min="9" max="9" width="18.3333333333333" customWidth="1"/>
  </cols>
  <sheetData>
    <row r="1" ht="19.8" spans="2:12">
      <c r="B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ht="15.3" spans="2:12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5" spans="2:12">
      <c r="B3" s="3" t="s">
        <v>1</v>
      </c>
      <c r="C3" s="3" t="s">
        <v>15</v>
      </c>
      <c r="D3" s="3" t="s">
        <v>16</v>
      </c>
      <c r="E3" s="3" t="s">
        <v>17</v>
      </c>
      <c r="F3" s="3" t="s">
        <v>25</v>
      </c>
      <c r="G3" s="3" t="s">
        <v>19</v>
      </c>
      <c r="H3" s="3" t="s">
        <v>20</v>
      </c>
      <c r="I3" s="3" t="s">
        <v>22</v>
      </c>
      <c r="J3" s="2"/>
      <c r="K3" s="2"/>
      <c r="L3" s="2"/>
    </row>
    <row r="4" spans="2:2">
      <c r="B4" t="s">
        <v>26</v>
      </c>
    </row>
  </sheetData>
  <mergeCells count="1">
    <mergeCell ref="B1:L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9" sqref="C9"/>
    </sheetView>
  </sheetViews>
  <sheetFormatPr defaultColWidth="9" defaultRowHeight="14.4"/>
  <cols>
    <col min="2" max="2" width="16" customWidth="1"/>
    <col min="4" max="4" width="30.6666666666667" customWidth="1"/>
    <col min="5" max="5" width="15.8859649122807" customWidth="1"/>
    <col min="6" max="7" width="10.3333333333333" customWidth="1"/>
    <col min="9" max="9" width="19.6666666666667" customWidth="1"/>
    <col min="10" max="10" width="17.6666666666667" customWidth="1"/>
  </cols>
  <sheetData>
    <row r="1" ht="19.8" spans="1:11">
      <c r="A1" s="2"/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</row>
    <row r="2" ht="15.3" spans="2:11">
      <c r="B2" s="2"/>
      <c r="C2" s="2"/>
      <c r="D2" s="2"/>
      <c r="E2" s="2"/>
      <c r="F2" s="2"/>
      <c r="G2" s="2"/>
      <c r="H2" s="2"/>
      <c r="I2" s="2"/>
      <c r="J2" s="2"/>
      <c r="K2" s="2"/>
    </row>
    <row r="3" ht="45" spans="2:11">
      <c r="B3" s="3" t="s">
        <v>1</v>
      </c>
      <c r="C3" s="3" t="s">
        <v>15</v>
      </c>
      <c r="D3" s="3" t="s">
        <v>16</v>
      </c>
      <c r="E3" s="3" t="s">
        <v>17</v>
      </c>
      <c r="F3" s="3" t="s">
        <v>28</v>
      </c>
      <c r="G3" s="3" t="s">
        <v>29</v>
      </c>
      <c r="H3" s="3" t="s">
        <v>20</v>
      </c>
      <c r="I3" s="3" t="s">
        <v>22</v>
      </c>
      <c r="J3" s="3" t="s">
        <v>30</v>
      </c>
      <c r="K3" s="2"/>
    </row>
    <row r="4" ht="72" spans="2:10">
      <c r="B4" s="9" t="s">
        <v>10</v>
      </c>
      <c r="C4" s="10">
        <v>2022</v>
      </c>
      <c r="D4" s="11" t="s">
        <v>31</v>
      </c>
      <c r="E4" s="9" t="s">
        <v>32</v>
      </c>
      <c r="F4" s="10" t="s">
        <v>33</v>
      </c>
      <c r="G4" s="10" t="s">
        <v>34</v>
      </c>
      <c r="H4" s="10" t="s">
        <v>35</v>
      </c>
      <c r="I4" s="10" t="s">
        <v>36</v>
      </c>
      <c r="J4" s="10" t="s">
        <v>36</v>
      </c>
    </row>
    <row r="5" ht="72" spans="2:10">
      <c r="B5" s="9"/>
      <c r="C5" s="10">
        <v>2022</v>
      </c>
      <c r="D5" s="11" t="s">
        <v>37</v>
      </c>
      <c r="E5" s="9" t="s">
        <v>38</v>
      </c>
      <c r="F5" s="10" t="s">
        <v>33</v>
      </c>
      <c r="G5" s="10">
        <v>3.972</v>
      </c>
      <c r="H5" s="10" t="s">
        <v>35</v>
      </c>
      <c r="I5" s="10" t="s">
        <v>36</v>
      </c>
      <c r="J5" s="10" t="s">
        <v>36</v>
      </c>
    </row>
    <row r="9" spans="2:2">
      <c r="B9" s="8"/>
    </row>
    <row r="11" spans="2:2">
      <c r="B11" s="8"/>
    </row>
  </sheetData>
  <mergeCells count="2">
    <mergeCell ref="B1:K1"/>
    <mergeCell ref="B4:B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0"/>
  <sheetViews>
    <sheetView workbookViewId="0">
      <selection activeCell="B4" sqref="B4"/>
    </sheetView>
  </sheetViews>
  <sheetFormatPr defaultColWidth="9" defaultRowHeight="14.4"/>
  <cols>
    <col min="2" max="2" width="20.6666666666667" customWidth="1"/>
    <col min="3" max="3" width="13.6666666666667" customWidth="1"/>
    <col min="4" max="4" width="14.6666666666667" customWidth="1"/>
    <col min="5" max="5" width="18" customWidth="1"/>
    <col min="6" max="6" width="15.6666666666667" customWidth="1"/>
    <col min="7" max="8" width="15.3333333333333" customWidth="1"/>
    <col min="10" max="10" width="33.8859649122807" customWidth="1"/>
  </cols>
  <sheetData>
    <row r="1" ht="19.8" spans="2:13">
      <c r="B1" s="1" t="s">
        <v>39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3" spans="2:1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60" spans="2:13">
      <c r="B3" s="3" t="s">
        <v>1</v>
      </c>
      <c r="C3" s="3" t="s">
        <v>15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 t="s">
        <v>20</v>
      </c>
      <c r="J3" s="3" t="s">
        <v>22</v>
      </c>
      <c r="K3" s="2"/>
      <c r="L3" s="2"/>
      <c r="M3" s="2"/>
    </row>
    <row r="4" spans="2:2">
      <c r="B4" t="s">
        <v>26</v>
      </c>
    </row>
    <row r="10" spans="2:2">
      <c r="B10" s="8"/>
    </row>
  </sheetData>
  <mergeCells count="1">
    <mergeCell ref="B1:M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6"/>
  <sheetViews>
    <sheetView tabSelected="1" workbookViewId="0">
      <selection activeCell="G13" sqref="G13"/>
    </sheetView>
  </sheetViews>
  <sheetFormatPr defaultColWidth="9" defaultRowHeight="14.4" outlineLevelRow="5"/>
  <cols>
    <col min="2" max="2" width="20.8859649122807" customWidth="1"/>
    <col min="4" max="4" width="16.8859649122807" customWidth="1"/>
    <col min="5" max="5" width="21.3333333333333" customWidth="1"/>
    <col min="6" max="9" width="22.8859649122807" customWidth="1"/>
    <col min="10" max="10" width="19.1052631578947" customWidth="1"/>
  </cols>
  <sheetData>
    <row r="1" ht="19.8" spans="2:15">
      <c r="B1" s="1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3" spans="2: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5" spans="2:15">
      <c r="B3" s="3" t="s">
        <v>1</v>
      </c>
      <c r="C3" s="3" t="s">
        <v>15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 t="s">
        <v>51</v>
      </c>
      <c r="J3" s="3" t="s">
        <v>52</v>
      </c>
      <c r="K3" s="2"/>
      <c r="L3" s="2"/>
      <c r="M3" s="2"/>
      <c r="N3" s="2"/>
      <c r="O3" s="2"/>
    </row>
    <row r="4" spans="2:10">
      <c r="B4" s="4" t="s">
        <v>10</v>
      </c>
      <c r="C4" s="5" t="s">
        <v>11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10.048</v>
      </c>
      <c r="J4" s="7" t="s">
        <v>53</v>
      </c>
    </row>
    <row r="5" spans="2:10">
      <c r="B5" s="4"/>
      <c r="C5" s="5" t="s">
        <v>12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24</v>
      </c>
      <c r="J5" s="7" t="s">
        <v>53</v>
      </c>
    </row>
    <row r="6" spans="2:10">
      <c r="B6" s="4"/>
      <c r="C6" s="5" t="s">
        <v>13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83.41</v>
      </c>
      <c r="J6" s="7" t="s">
        <v>53</v>
      </c>
    </row>
  </sheetData>
  <mergeCells count="2">
    <mergeCell ref="B1:O1"/>
    <mergeCell ref="B4:B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botany</dc:creator>
  <cp:lastModifiedBy>ASUS</cp:lastModifiedBy>
  <dcterms:created xsi:type="dcterms:W3CDTF">2025-09-24T08:04:00Z</dcterms:created>
  <dcterms:modified xsi:type="dcterms:W3CDTF">2026-02-16T05:42:29Z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05923018C0AC4D058DB991A196BD372E_12</vt:lpwstr>
  </property>
  <property fmtid="{D5CDD505-2E9C-101B-9397-08002B2CF9AE}" pid="3" name="KSOProductBuildVer">
    <vt:lpwstr>1033-12.2.0.23155</vt:lpwstr>
  </property>
</Properties>
</file>